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5330" windowHeight="4245" tabRatio="806" activeTab="0"/>
  </bookViews>
  <sheets>
    <sheet name="申込確認書" sheetId="1" r:id="rId1"/>
    <sheet name="U18b申込書" sheetId="2" r:id="rId2"/>
    <sheet name="U18g申込書" sheetId="3" r:id="rId3"/>
  </sheets>
  <definedNames>
    <definedName name="_xlnm.Print_Area" localSheetId="0">'申込確認書'!$A$1:$K$20</definedName>
  </definedNames>
  <calcPr fullCalcOnLoad="1"/>
</workbook>
</file>

<file path=xl/sharedStrings.xml><?xml version="1.0" encoding="utf-8"?>
<sst xmlns="http://schemas.openxmlformats.org/spreadsheetml/2006/main" count="45" uniqueCount="32">
  <si>
    <t>所属住所</t>
  </si>
  <si>
    <t>生年月日</t>
  </si>
  <si>
    <t>所属代表者名</t>
  </si>
  <si>
    <t>所属名</t>
  </si>
  <si>
    <t>ＴＥＬ</t>
  </si>
  <si>
    <t>〒</t>
  </si>
  <si>
    <t>男子</t>
  </si>
  <si>
    <t>女子</t>
  </si>
  <si>
    <t>参加費合計</t>
  </si>
  <si>
    <t>×</t>
  </si>
  <si>
    <t>＝</t>
  </si>
  <si>
    <t>円</t>
  </si>
  <si>
    <t>略称名</t>
  </si>
  <si>
    <t>略称所属</t>
  </si>
  <si>
    <t>所属名</t>
  </si>
  <si>
    <t>学年</t>
  </si>
  <si>
    <t>申込先アドレス</t>
  </si>
  <si>
    <t>氏　名</t>
  </si>
  <si>
    <t>上記は、「申込確認書」を先に入力すると、自動で入力されます。</t>
  </si>
  <si>
    <t>氏名は、姓と名の間にスペースを入力してください。</t>
  </si>
  <si>
    <t>関東登録Noを入力すると、確認書で記載した所属略称名が自動で入力されます。</t>
  </si>
  <si>
    <t>関東登録Ｎｏ</t>
  </si>
  <si>
    <t>１８歳以下男子</t>
  </si>
  <si>
    <t>１８歳以下女子</t>
  </si>
  <si>
    <t>人</t>
  </si>
  <si>
    <t>ドロー掲載用に略称名を使用しますので、略称名（所属名以外の文字の使用は不可）を入力下さい。</t>
  </si>
  <si>
    <t>テニスクラブはＴＣ、テニスアカデミーはＴＡ、テニススクールはＴＳ、
ジュニアはＪｒ、高校は高、中学は中としてください。</t>
  </si>
  <si>
    <t>18歳以下</t>
  </si>
  <si>
    <t>例：水戸JrTC、水戸高、水戸中</t>
  </si>
  <si>
    <t>mailto:ace3362@yahoo.co.jp?subject=茨城県ジュニアテニスカップ申込み</t>
  </si>
  <si>
    <t>ふりがな</t>
  </si>
  <si>
    <t>第５回　茨城県ジュニアテニスカップ　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</si>
</sst>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/dd"/>
    <numFmt numFmtId="178" formatCode="[&lt;=0]&quot;&quot;;[Red][&lt;3600000]&quot;関東登録No異常&quot;;"/>
    <numFmt numFmtId="179" formatCode="[&lt;=0]&quot;&quot;;[Red][&gt;=3650000]&quot;関東登録No異常&quot;;"/>
    <numFmt numFmtId="180" formatCode="[&lt;=0]&quot;&quot;;[Red][&lt;3650000]&quot;関東登録No異常&quot;;"/>
    <numFmt numFmtId="181" formatCode="[&lt;=0]&quot;&quot;;[Red][&gt;=3700000]&quot;関東登録No異常&quot;;"/>
    <numFmt numFmtId="182" formatCode="[&lt;=999]000;[&lt;=9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center" shrinkToFit="1"/>
    </xf>
    <xf numFmtId="0" fontId="3" fillId="34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5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 vertical="center" shrinkToFit="1"/>
    </xf>
    <xf numFmtId="49" fontId="3" fillId="0" borderId="18" xfId="0" applyNumberFormat="1" applyFont="1" applyBorder="1" applyAlignment="1">
      <alignment vertical="center" shrinkToFit="1"/>
    </xf>
    <xf numFmtId="0" fontId="3" fillId="36" borderId="19" xfId="0" applyFont="1" applyFill="1" applyBorder="1" applyAlignment="1">
      <alignment vertical="center"/>
    </xf>
    <xf numFmtId="0" fontId="3" fillId="36" borderId="17" xfId="0" applyFont="1" applyFill="1" applyBorder="1" applyAlignment="1">
      <alignment vertical="center"/>
    </xf>
    <xf numFmtId="0" fontId="3" fillId="36" borderId="18" xfId="0" applyFont="1" applyFill="1" applyBorder="1" applyAlignment="1">
      <alignment vertical="center"/>
    </xf>
    <xf numFmtId="0" fontId="0" fillId="0" borderId="20" xfId="0" applyFont="1" applyBorder="1" applyAlignment="1">
      <alignment wrapText="1"/>
    </xf>
    <xf numFmtId="0" fontId="3" fillId="33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182" fontId="3" fillId="0" borderId="16" xfId="0" applyNumberFormat="1" applyFont="1" applyBorder="1" applyAlignment="1">
      <alignment vertical="center" shrinkToFit="1"/>
    </xf>
    <xf numFmtId="182" fontId="3" fillId="0" borderId="17" xfId="0" applyNumberFormat="1" applyFont="1" applyBorder="1" applyAlignment="1">
      <alignment vertical="center" shrinkToFit="1"/>
    </xf>
    <xf numFmtId="182" fontId="3" fillId="0" borderId="18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7" fillId="0" borderId="0" xfId="43" applyAlignment="1" applyProtection="1">
      <alignment horizontal="left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" fillId="36" borderId="16" xfId="0" applyNumberFormat="1" applyFont="1" applyFill="1" applyBorder="1" applyAlignment="1">
      <alignment horizontal="center" vertical="center"/>
    </xf>
    <xf numFmtId="0" fontId="4" fillId="36" borderId="17" xfId="0" applyNumberFormat="1" applyFont="1" applyFill="1" applyBorder="1" applyAlignment="1">
      <alignment horizontal="center" vertical="center"/>
    </xf>
    <xf numFmtId="0" fontId="4" fillId="36" borderId="18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top" shrinkToFit="1"/>
    </xf>
    <xf numFmtId="0" fontId="5" fillId="0" borderId="0" xfId="0" applyNumberFormat="1" applyFont="1" applyAlignment="1">
      <alignment vertical="center" shrinkToFit="1"/>
    </xf>
    <xf numFmtId="0" fontId="0" fillId="0" borderId="23" xfId="0" applyNumberFormat="1" applyFont="1" applyBorder="1" applyAlignment="1">
      <alignment vertical="center" shrinkToFit="1"/>
    </xf>
    <xf numFmtId="0" fontId="4" fillId="0" borderId="16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e3362@yahoo.co.jp?subject=&#33576;&#22478;&#30476;&#12472;&#12517;&#12491;&#12450;&#12486;&#12491;&#12473;&#12488;&#12540;&#12490;&#12513;&#12531;&#12488;" TargetMode="External" /><Relationship Id="rId2" Type="http://schemas.openxmlformats.org/officeDocument/2006/relationships/hyperlink" Target="mailto:ace3362@yahoo.co.jp?subject=&#33576;&#22478;&#30476;&#12472;&#12517;&#12491;&#12450;&#12486;&#12491;&#12473;&#12459;&#12483;&#12503;&#30003;&#36796;&#12415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9.00390625" defaultRowHeight="13.5"/>
  <cols>
    <col min="1" max="1" width="3.625" style="0" customWidth="1"/>
    <col min="2" max="2" width="20.625" style="0" customWidth="1"/>
    <col min="3" max="3" width="9.625" style="0" customWidth="1"/>
    <col min="4" max="4" width="5.125" style="0" customWidth="1"/>
    <col min="5" max="5" width="9.625" style="0" customWidth="1"/>
    <col min="6" max="6" width="5.125" style="0" customWidth="1"/>
    <col min="7" max="7" width="9.625" style="0" customWidth="1"/>
    <col min="8" max="8" width="5.125" style="0" customWidth="1"/>
    <col min="9" max="9" width="9.625" style="0" customWidth="1"/>
    <col min="10" max="10" width="5.125" style="0" customWidth="1"/>
    <col min="11" max="11" width="3.625" style="0" customWidth="1"/>
  </cols>
  <sheetData>
    <row r="1" spans="1:11" ht="36" customHeight="1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3:10" ht="13.5">
      <c r="C2" s="55"/>
      <c r="D2" s="55"/>
      <c r="E2" s="55"/>
      <c r="F2" s="55"/>
      <c r="G2" s="55"/>
      <c r="H2" s="55"/>
      <c r="I2" s="55"/>
      <c r="J2" s="55"/>
    </row>
    <row r="3" spans="2:10" s="6" customFormat="1" ht="26.25" customHeight="1">
      <c r="B3" s="4" t="s">
        <v>3</v>
      </c>
      <c r="C3" s="48"/>
      <c r="D3" s="49"/>
      <c r="E3" s="49"/>
      <c r="F3" s="50"/>
      <c r="G3" s="11" t="s">
        <v>12</v>
      </c>
      <c r="H3" s="48"/>
      <c r="I3" s="49"/>
      <c r="J3" s="50"/>
    </row>
    <row r="4" spans="2:10" s="6" customFormat="1" ht="19.5" customHeight="1">
      <c r="B4" s="56" t="s">
        <v>25</v>
      </c>
      <c r="C4" s="56"/>
      <c r="D4" s="56"/>
      <c r="E4" s="56"/>
      <c r="F4" s="56"/>
      <c r="G4" s="56"/>
      <c r="H4" s="56"/>
      <c r="I4" s="56"/>
      <c r="J4" s="56"/>
    </row>
    <row r="5" spans="3:10" s="6" customFormat="1" ht="30" customHeight="1">
      <c r="C5" s="59" t="s">
        <v>26</v>
      </c>
      <c r="D5" s="59"/>
      <c r="E5" s="59"/>
      <c r="F5" s="59"/>
      <c r="G5" s="59"/>
      <c r="H5" s="59"/>
      <c r="I5" s="59"/>
      <c r="J5" s="59"/>
    </row>
    <row r="6" spans="2:10" s="6" customFormat="1" ht="19.5" customHeight="1">
      <c r="B6" s="19"/>
      <c r="C6" s="60" t="s">
        <v>28</v>
      </c>
      <c r="D6" s="60"/>
      <c r="E6" s="60"/>
      <c r="F6" s="60"/>
      <c r="G6" s="60"/>
      <c r="H6" s="60"/>
      <c r="I6" s="60"/>
      <c r="J6" s="60"/>
    </row>
    <row r="7" spans="2:10" s="6" customFormat="1" ht="26.25" customHeight="1">
      <c r="B7" s="7"/>
      <c r="C7" s="57"/>
      <c r="D7" s="57"/>
      <c r="E7" s="57"/>
      <c r="F7" s="57"/>
      <c r="G7" s="57"/>
      <c r="H7" s="57"/>
      <c r="I7" s="57"/>
      <c r="J7" s="57"/>
    </row>
    <row r="8" spans="2:10" s="6" customFormat="1" ht="26.25" customHeight="1">
      <c r="B8" s="4" t="s">
        <v>2</v>
      </c>
      <c r="C8" s="48"/>
      <c r="D8" s="49"/>
      <c r="E8" s="49"/>
      <c r="F8" s="50"/>
      <c r="G8" s="4" t="s">
        <v>4</v>
      </c>
      <c r="H8" s="51"/>
      <c r="I8" s="52"/>
      <c r="J8" s="53"/>
    </row>
    <row r="9" spans="2:10" s="6" customFormat="1" ht="26.25" customHeight="1">
      <c r="B9" s="5"/>
      <c r="C9" s="54"/>
      <c r="D9" s="54"/>
      <c r="E9" s="54"/>
      <c r="F9" s="54"/>
      <c r="G9" s="54"/>
      <c r="H9" s="54"/>
      <c r="I9" s="54"/>
      <c r="J9" s="54"/>
    </row>
    <row r="10" spans="2:10" s="6" customFormat="1" ht="20.25" customHeight="1">
      <c r="B10" s="67" t="s">
        <v>0</v>
      </c>
      <c r="C10" s="4" t="s">
        <v>5</v>
      </c>
      <c r="D10" s="35"/>
      <c r="E10" s="36"/>
      <c r="F10" s="36"/>
      <c r="G10" s="36"/>
      <c r="H10" s="36"/>
      <c r="I10" s="36"/>
      <c r="J10" s="37"/>
    </row>
    <row r="11" spans="2:10" s="6" customFormat="1" ht="26.25" customHeight="1">
      <c r="B11" s="68"/>
      <c r="C11" s="35"/>
      <c r="D11" s="36"/>
      <c r="E11" s="36"/>
      <c r="F11" s="36"/>
      <c r="G11" s="36"/>
      <c r="H11" s="36"/>
      <c r="I11" s="36"/>
      <c r="J11" s="37"/>
    </row>
    <row r="12" spans="3:10" s="6" customFormat="1" ht="30" customHeight="1">
      <c r="C12" s="61"/>
      <c r="D12" s="61"/>
      <c r="E12" s="61"/>
      <c r="F12" s="61"/>
      <c r="G12" s="61"/>
      <c r="H12" s="61"/>
      <c r="I12" s="61"/>
      <c r="J12" s="61"/>
    </row>
    <row r="13" spans="2:10" s="6" customFormat="1" ht="30" customHeight="1" thickBot="1">
      <c r="B13" s="41"/>
      <c r="C13" s="41"/>
      <c r="D13" s="41"/>
      <c r="E13" s="41"/>
      <c r="F13" s="41"/>
      <c r="G13" s="41"/>
      <c r="H13" s="41"/>
      <c r="I13" s="41"/>
      <c r="J13" s="41"/>
    </row>
    <row r="14" spans="2:10" s="7" customFormat="1" ht="45" customHeight="1">
      <c r="B14" s="8"/>
      <c r="C14" s="42" t="s">
        <v>6</v>
      </c>
      <c r="D14" s="43"/>
      <c r="E14" s="43"/>
      <c r="F14" s="44"/>
      <c r="G14" s="42" t="s">
        <v>7</v>
      </c>
      <c r="H14" s="43"/>
      <c r="I14" s="43"/>
      <c r="J14" s="44"/>
    </row>
    <row r="15" spans="2:10" s="7" customFormat="1" ht="45" customHeight="1" thickBot="1">
      <c r="B15" s="9" t="s">
        <v>27</v>
      </c>
      <c r="C15" s="38"/>
      <c r="D15" s="39"/>
      <c r="E15" s="40"/>
      <c r="F15" s="20" t="s">
        <v>24</v>
      </c>
      <c r="G15" s="38"/>
      <c r="H15" s="39"/>
      <c r="I15" s="40"/>
      <c r="J15" s="21" t="s">
        <v>24</v>
      </c>
    </row>
    <row r="16" spans="3:10" ht="45" customHeight="1">
      <c r="C16" s="65"/>
      <c r="D16" s="65"/>
      <c r="E16" s="65"/>
      <c r="F16" s="13"/>
      <c r="G16" s="66"/>
      <c r="H16" s="66"/>
      <c r="I16" s="66"/>
      <c r="J16" s="10"/>
    </row>
    <row r="17" spans="2:10" ht="45" customHeight="1">
      <c r="B17" s="4" t="s">
        <v>8</v>
      </c>
      <c r="C17" s="22">
        <v>2600</v>
      </c>
      <c r="D17" s="4" t="s">
        <v>9</v>
      </c>
      <c r="E17" s="14">
        <f>SUM(C15+G15)</f>
        <v>0</v>
      </c>
      <c r="F17" s="4" t="s">
        <v>10</v>
      </c>
      <c r="G17" s="62">
        <f>+C17*E17</f>
        <v>0</v>
      </c>
      <c r="H17" s="62"/>
      <c r="I17" s="63" t="s">
        <v>11</v>
      </c>
      <c r="J17" s="64"/>
    </row>
    <row r="18" ht="12" customHeight="1"/>
    <row r="19" ht="18.75">
      <c r="B19" s="17" t="s">
        <v>16</v>
      </c>
    </row>
    <row r="20" spans="2:9" ht="18.75" customHeight="1">
      <c r="B20" s="58" t="s">
        <v>29</v>
      </c>
      <c r="C20" s="58"/>
      <c r="D20" s="58"/>
      <c r="E20" s="58"/>
      <c r="F20" s="58"/>
      <c r="G20" s="58"/>
      <c r="H20" s="58"/>
      <c r="I20" s="58"/>
    </row>
    <row r="26" ht="14.25" customHeight="1"/>
    <row r="28" ht="13.5" customHeight="1"/>
  </sheetData>
  <sheetProtection/>
  <mergeCells count="25">
    <mergeCell ref="B20:I20"/>
    <mergeCell ref="C5:J5"/>
    <mergeCell ref="C6:J6"/>
    <mergeCell ref="C11:J11"/>
    <mergeCell ref="C12:J12"/>
    <mergeCell ref="G17:H17"/>
    <mergeCell ref="I17:J17"/>
    <mergeCell ref="C16:E16"/>
    <mergeCell ref="G16:I16"/>
    <mergeCell ref="B10:B11"/>
    <mergeCell ref="A1:K1"/>
    <mergeCell ref="C8:F8"/>
    <mergeCell ref="H8:J8"/>
    <mergeCell ref="C9:J9"/>
    <mergeCell ref="C2:J2"/>
    <mergeCell ref="B4:J4"/>
    <mergeCell ref="C3:F3"/>
    <mergeCell ref="H3:J3"/>
    <mergeCell ref="C7:J7"/>
    <mergeCell ref="D10:J10"/>
    <mergeCell ref="C15:E15"/>
    <mergeCell ref="G15:I15"/>
    <mergeCell ref="B13:J13"/>
    <mergeCell ref="C14:F14"/>
    <mergeCell ref="G14:J14"/>
  </mergeCells>
  <hyperlinks>
    <hyperlink ref="B20" r:id="rId1" display="mailto:ace3362@yahoo.co.jp?subject=茨城県ジュニアテニストーナメント"/>
    <hyperlink ref="B20:F20" r:id="rId2" display="mailto:ace3362@yahoo.co.jp?subject=茨城県ジュニアテニスカップ申込み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5.625" style="25" customWidth="1"/>
    <col min="2" max="2" width="13.25390625" style="25" customWidth="1"/>
    <col min="3" max="3" width="18.00390625" style="25" customWidth="1"/>
    <col min="4" max="4" width="18.75390625" style="25" customWidth="1"/>
    <col min="5" max="5" width="15.00390625" style="25" customWidth="1"/>
    <col min="6" max="6" width="11.25390625" style="25" customWidth="1"/>
    <col min="7" max="7" width="5.625" style="24" customWidth="1"/>
    <col min="8" max="8" width="12.625" style="24" customWidth="1"/>
    <col min="9" max="16384" width="9.00390625" style="24" customWidth="1"/>
  </cols>
  <sheetData>
    <row r="1" spans="1:6" ht="27" customHeight="1">
      <c r="A1" s="69" t="s">
        <v>31</v>
      </c>
      <c r="B1" s="70"/>
      <c r="C1" s="70"/>
      <c r="D1" s="70"/>
      <c r="E1" s="70"/>
      <c r="F1" s="71"/>
    </row>
    <row r="3" spans="3:4" ht="24" customHeight="1">
      <c r="C3" s="78" t="s">
        <v>22</v>
      </c>
      <c r="D3" s="79"/>
    </row>
    <row r="5" spans="1:6" s="29" customFormat="1" ht="24" customHeight="1">
      <c r="A5" s="26"/>
      <c r="B5" s="27" t="s">
        <v>14</v>
      </c>
      <c r="C5" s="75">
        <f>IF('申込確認書'!$C$3="","",'申込確認書'!$C$3)</f>
      </c>
      <c r="D5" s="76"/>
      <c r="E5" s="77"/>
      <c r="F5" s="28"/>
    </row>
    <row r="6" spans="1:6" s="29" customFormat="1" ht="26.25" customHeight="1">
      <c r="A6" s="26"/>
      <c r="B6" s="26"/>
      <c r="C6" s="72" t="s">
        <v>18</v>
      </c>
      <c r="D6" s="72"/>
      <c r="E6" s="72"/>
      <c r="F6" s="28"/>
    </row>
    <row r="7" spans="2:8" s="30" customFormat="1" ht="15" customHeight="1">
      <c r="B7" s="73" t="s">
        <v>19</v>
      </c>
      <c r="C7" s="73"/>
      <c r="D7" s="73"/>
      <c r="E7" s="73"/>
      <c r="F7" s="73"/>
      <c r="G7" s="31"/>
      <c r="H7" s="31"/>
    </row>
    <row r="8" spans="2:8" s="30" customFormat="1" ht="15" customHeight="1">
      <c r="B8" s="74" t="s">
        <v>20</v>
      </c>
      <c r="C8" s="74"/>
      <c r="D8" s="74"/>
      <c r="E8" s="74"/>
      <c r="F8" s="74"/>
      <c r="G8" s="32"/>
      <c r="H8" s="32"/>
    </row>
    <row r="9" spans="1:7" s="28" customFormat="1" ht="33" customHeight="1">
      <c r="A9" s="33"/>
      <c r="B9" s="33" t="s">
        <v>21</v>
      </c>
      <c r="C9" s="33" t="s">
        <v>17</v>
      </c>
      <c r="D9" s="28" t="s">
        <v>30</v>
      </c>
      <c r="E9" s="33" t="s">
        <v>13</v>
      </c>
      <c r="F9" s="33" t="s">
        <v>1</v>
      </c>
      <c r="G9" s="33" t="s">
        <v>15</v>
      </c>
    </row>
    <row r="10" spans="1:8" ht="24" customHeight="1">
      <c r="A10" s="12">
        <v>1</v>
      </c>
      <c r="B10" s="12"/>
      <c r="C10" s="12"/>
      <c r="D10" s="23"/>
      <c r="E10" s="12">
        <f>IF('申込確認書'!$H$3="","",IF(B10="","",'申込確認書'!$H$3))</f>
      </c>
      <c r="F10" s="12"/>
      <c r="G10" s="23"/>
      <c r="H10" s="34"/>
    </row>
    <row r="11" spans="1:8" ht="24" customHeight="1">
      <c r="A11" s="12">
        <v>2</v>
      </c>
      <c r="B11" s="12"/>
      <c r="C11" s="12"/>
      <c r="D11" s="23"/>
      <c r="E11" s="12">
        <f>IF('申込確認書'!$H$3="","",IF(B11="","",'申込確認書'!$H$3))</f>
      </c>
      <c r="F11" s="12"/>
      <c r="G11" s="23"/>
      <c r="H11" s="34"/>
    </row>
    <row r="12" spans="1:8" ht="24" customHeight="1">
      <c r="A12" s="12">
        <v>3</v>
      </c>
      <c r="B12" s="12"/>
      <c r="C12" s="12"/>
      <c r="D12" s="23"/>
      <c r="E12" s="12">
        <f>IF('申込確認書'!$H$3="","",IF(B12="","",'申込確認書'!$H$3))</f>
      </c>
      <c r="F12" s="12"/>
      <c r="G12" s="23"/>
      <c r="H12" s="34"/>
    </row>
    <row r="13" spans="1:8" ht="24" customHeight="1">
      <c r="A13" s="12">
        <v>4</v>
      </c>
      <c r="B13" s="12"/>
      <c r="C13" s="12"/>
      <c r="D13" s="23"/>
      <c r="E13" s="12">
        <f>IF('申込確認書'!$H$3="","",IF(B13="","",'申込確認書'!$H$3))</f>
      </c>
      <c r="F13" s="12"/>
      <c r="G13" s="23"/>
      <c r="H13" s="34"/>
    </row>
    <row r="14" spans="1:8" ht="24" customHeight="1">
      <c r="A14" s="12">
        <v>5</v>
      </c>
      <c r="B14" s="12"/>
      <c r="C14" s="12"/>
      <c r="D14" s="23"/>
      <c r="E14" s="12">
        <f>IF('申込確認書'!$H$3="","",IF(B14="","",'申込確認書'!$H$3))</f>
      </c>
      <c r="F14" s="12"/>
      <c r="G14" s="23"/>
      <c r="H14" s="34"/>
    </row>
    <row r="15" spans="1:8" ht="24" customHeight="1">
      <c r="A15" s="12">
        <v>6</v>
      </c>
      <c r="B15" s="12"/>
      <c r="C15" s="12"/>
      <c r="D15" s="23"/>
      <c r="E15" s="12">
        <f>IF('申込確認書'!$H$3="","",IF(B15="","",'申込確認書'!$H$3))</f>
      </c>
      <c r="F15" s="12"/>
      <c r="G15" s="23"/>
      <c r="H15" s="34"/>
    </row>
    <row r="16" spans="1:8" ht="24" customHeight="1">
      <c r="A16" s="12">
        <v>7</v>
      </c>
      <c r="B16" s="12"/>
      <c r="C16" s="12"/>
      <c r="D16" s="23"/>
      <c r="E16" s="12">
        <f>IF('申込確認書'!$H$3="","",IF(B16="","",'申込確認書'!$H$3))</f>
      </c>
      <c r="F16" s="12"/>
      <c r="G16" s="23"/>
      <c r="H16" s="34"/>
    </row>
    <row r="17" spans="1:8" ht="24" customHeight="1">
      <c r="A17" s="12">
        <v>8</v>
      </c>
      <c r="B17" s="12"/>
      <c r="C17" s="12"/>
      <c r="D17" s="23"/>
      <c r="E17" s="12">
        <f>IF('申込確認書'!$H$3="","",IF(B17="","",'申込確認書'!$H$3))</f>
      </c>
      <c r="F17" s="12"/>
      <c r="G17" s="23"/>
      <c r="H17" s="34"/>
    </row>
    <row r="18" spans="1:8" ht="24" customHeight="1">
      <c r="A18" s="12">
        <v>9</v>
      </c>
      <c r="B18" s="12"/>
      <c r="C18" s="12"/>
      <c r="D18" s="23"/>
      <c r="E18" s="12">
        <f>IF('申込確認書'!$H$3="","",IF(B18="","",'申込確認書'!$H$3))</f>
      </c>
      <c r="F18" s="12"/>
      <c r="G18" s="23"/>
      <c r="H18" s="34"/>
    </row>
    <row r="19" spans="1:8" ht="24" customHeight="1">
      <c r="A19" s="12">
        <v>10</v>
      </c>
      <c r="B19" s="12"/>
      <c r="C19" s="12"/>
      <c r="D19" s="23"/>
      <c r="E19" s="12">
        <f>IF('申込確認書'!$H$3="","",IF(B19="","",'申込確認書'!$H$3))</f>
      </c>
      <c r="F19" s="12"/>
      <c r="G19" s="23"/>
      <c r="H19" s="34"/>
    </row>
    <row r="20" spans="1:8" ht="24" customHeight="1">
      <c r="A20" s="12">
        <v>11</v>
      </c>
      <c r="B20" s="12"/>
      <c r="C20" s="12"/>
      <c r="D20" s="23"/>
      <c r="E20" s="12">
        <f>IF('申込確認書'!$H$3="","",IF(B20="","",'申込確認書'!$H$3))</f>
      </c>
      <c r="F20" s="12"/>
      <c r="G20" s="23"/>
      <c r="H20" s="34"/>
    </row>
    <row r="21" spans="1:8" ht="24" customHeight="1">
      <c r="A21" s="12">
        <v>12</v>
      </c>
      <c r="B21" s="12"/>
      <c r="C21" s="12"/>
      <c r="D21" s="23"/>
      <c r="E21" s="12">
        <f>IF('申込確認書'!$H$3="","",IF(B21="","",'申込確認書'!$H$3))</f>
      </c>
      <c r="F21" s="12"/>
      <c r="G21" s="23"/>
      <c r="H21" s="34"/>
    </row>
    <row r="22" spans="1:8" ht="24" customHeight="1">
      <c r="A22" s="12">
        <v>13</v>
      </c>
      <c r="B22" s="12"/>
      <c r="C22" s="12"/>
      <c r="D22" s="23"/>
      <c r="E22" s="12">
        <f>IF('申込確認書'!$H$3="","",IF(B22="","",'申込確認書'!$H$3))</f>
      </c>
      <c r="F22" s="12"/>
      <c r="G22" s="23"/>
      <c r="H22" s="34"/>
    </row>
    <row r="23" spans="1:8" ht="24" customHeight="1">
      <c r="A23" s="12">
        <v>14</v>
      </c>
      <c r="B23" s="12"/>
      <c r="C23" s="12"/>
      <c r="D23" s="23"/>
      <c r="E23" s="12">
        <f>IF('申込確認書'!$H$3="","",IF(B23="","",'申込確認書'!$H$3))</f>
      </c>
      <c r="F23" s="12"/>
      <c r="G23" s="23"/>
      <c r="H23" s="34"/>
    </row>
    <row r="24" spans="1:8" ht="24" customHeight="1">
      <c r="A24" s="12">
        <v>15</v>
      </c>
      <c r="B24" s="12"/>
      <c r="C24" s="12"/>
      <c r="D24" s="23"/>
      <c r="E24" s="12">
        <f>IF('申込確認書'!$H$3="","",IF(B24="","",'申込確認書'!$H$3))</f>
      </c>
      <c r="F24" s="12"/>
      <c r="G24" s="23"/>
      <c r="H24" s="34"/>
    </row>
    <row r="25" spans="1:8" ht="24" customHeight="1">
      <c r="A25" s="12">
        <v>16</v>
      </c>
      <c r="B25" s="12"/>
      <c r="C25" s="12"/>
      <c r="D25" s="23"/>
      <c r="E25" s="12">
        <f>IF('申込確認書'!$H$3="","",IF(B25="","",'申込確認書'!$H$3))</f>
      </c>
      <c r="F25" s="12"/>
      <c r="G25" s="23"/>
      <c r="H25" s="34"/>
    </row>
    <row r="26" spans="1:8" ht="24" customHeight="1">
      <c r="A26" s="12">
        <v>17</v>
      </c>
      <c r="B26" s="12"/>
      <c r="C26" s="12"/>
      <c r="D26" s="23"/>
      <c r="E26" s="12">
        <f>IF('申込確認書'!$H$3="","",IF(B26="","",'申込確認書'!$H$3))</f>
      </c>
      <c r="F26" s="12"/>
      <c r="G26" s="23"/>
      <c r="H26" s="34"/>
    </row>
    <row r="27" spans="1:8" ht="24" customHeight="1">
      <c r="A27" s="12">
        <v>18</v>
      </c>
      <c r="B27" s="12"/>
      <c r="C27" s="12"/>
      <c r="D27" s="23"/>
      <c r="E27" s="12">
        <f>IF('申込確認書'!$H$3="","",IF(B27="","",'申込確認書'!$H$3))</f>
      </c>
      <c r="F27" s="12"/>
      <c r="G27" s="23"/>
      <c r="H27" s="34"/>
    </row>
    <row r="28" spans="1:8" ht="24" customHeight="1">
      <c r="A28" s="12">
        <v>19</v>
      </c>
      <c r="B28" s="12"/>
      <c r="C28" s="12"/>
      <c r="D28" s="23"/>
      <c r="E28" s="12">
        <f>IF('申込確認書'!$H$3="","",IF(B28="","",'申込確認書'!$H$3))</f>
      </c>
      <c r="F28" s="12"/>
      <c r="G28" s="23"/>
      <c r="H28" s="34"/>
    </row>
    <row r="29" spans="1:8" ht="24" customHeight="1">
      <c r="A29" s="12">
        <v>20</v>
      </c>
      <c r="B29" s="12"/>
      <c r="C29" s="12"/>
      <c r="D29" s="23"/>
      <c r="E29" s="12">
        <f>IF('申込確認書'!$H$3="","",IF(B29="","",'申込確認書'!$H$3))</f>
      </c>
      <c r="F29" s="12"/>
      <c r="G29" s="23"/>
      <c r="H29" s="34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</sheetData>
  <sheetProtection/>
  <mergeCells count="6">
    <mergeCell ref="A1:F1"/>
    <mergeCell ref="C6:E6"/>
    <mergeCell ref="B7:F7"/>
    <mergeCell ref="B8:F8"/>
    <mergeCell ref="C5:E5"/>
    <mergeCell ref="C3:D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B34" sqref="B34"/>
    </sheetView>
  </sheetViews>
  <sheetFormatPr defaultColWidth="9.00390625" defaultRowHeight="13.5"/>
  <cols>
    <col min="1" max="1" width="5.625" style="1" customWidth="1"/>
    <col min="2" max="2" width="13.25390625" style="1" customWidth="1"/>
    <col min="3" max="3" width="18.00390625" style="1" customWidth="1"/>
    <col min="4" max="4" width="18.75390625" style="1" customWidth="1"/>
    <col min="5" max="5" width="15.00390625" style="1" customWidth="1"/>
    <col min="6" max="6" width="11.25390625" style="1" customWidth="1"/>
    <col min="7" max="7" width="5.625" style="0" customWidth="1"/>
  </cols>
  <sheetData>
    <row r="1" spans="1:6" ht="27" customHeight="1">
      <c r="A1" s="80" t="s">
        <v>31</v>
      </c>
      <c r="B1" s="81"/>
      <c r="C1" s="81"/>
      <c r="D1" s="81"/>
      <c r="E1" s="81"/>
      <c r="F1" s="82"/>
    </row>
    <row r="3" spans="3:4" ht="24" customHeight="1">
      <c r="C3" s="83" t="s">
        <v>23</v>
      </c>
      <c r="D3" s="84"/>
    </row>
    <row r="5" spans="1:6" s="3" customFormat="1" ht="24" customHeight="1">
      <c r="A5" s="15"/>
      <c r="B5" s="16" t="s">
        <v>14</v>
      </c>
      <c r="C5" s="75">
        <f>IF('申込確認書'!$C$3="","",'申込確認書'!$C$3)</f>
      </c>
      <c r="D5" s="76"/>
      <c r="E5" s="77"/>
      <c r="F5" s="2"/>
    </row>
    <row r="6" spans="1:6" s="3" customFormat="1" ht="26.25" customHeight="1">
      <c r="A6" s="15"/>
      <c r="B6" s="15"/>
      <c r="C6" s="72" t="s">
        <v>18</v>
      </c>
      <c r="D6" s="72"/>
      <c r="E6" s="72"/>
      <c r="F6" s="2"/>
    </row>
    <row r="7" spans="1:7" s="18" customFormat="1" ht="15" customHeight="1">
      <c r="A7" s="30"/>
      <c r="B7" s="73" t="s">
        <v>19</v>
      </c>
      <c r="C7" s="73"/>
      <c r="D7" s="73"/>
      <c r="E7" s="73"/>
      <c r="F7" s="73"/>
      <c r="G7" s="31"/>
    </row>
    <row r="8" spans="1:7" s="18" customFormat="1" ht="15" customHeight="1">
      <c r="A8" s="30"/>
      <c r="B8" s="74" t="s">
        <v>20</v>
      </c>
      <c r="C8" s="74"/>
      <c r="D8" s="74"/>
      <c r="E8" s="74"/>
      <c r="F8" s="74"/>
      <c r="G8" s="32"/>
    </row>
    <row r="9" spans="1:7" s="2" customFormat="1" ht="33" customHeight="1">
      <c r="A9" s="33"/>
      <c r="B9" s="33" t="s">
        <v>21</v>
      </c>
      <c r="C9" s="33" t="s">
        <v>17</v>
      </c>
      <c r="D9" s="28" t="s">
        <v>30</v>
      </c>
      <c r="E9" s="33" t="s">
        <v>13</v>
      </c>
      <c r="F9" s="33" t="s">
        <v>1</v>
      </c>
      <c r="G9" s="33" t="s">
        <v>15</v>
      </c>
    </row>
    <row r="10" spans="1:7" ht="24" customHeight="1">
      <c r="A10" s="12">
        <v>1</v>
      </c>
      <c r="B10" s="12"/>
      <c r="C10" s="23"/>
      <c r="D10" s="23"/>
      <c r="E10" s="23">
        <f>IF('申込確認書'!$H$3="","",IF(B10="","",'申込確認書'!$H$3))</f>
      </c>
      <c r="F10" s="12"/>
      <c r="G10" s="23"/>
    </row>
    <row r="11" spans="1:7" ht="24" customHeight="1">
      <c r="A11" s="12">
        <v>2</v>
      </c>
      <c r="B11" s="12"/>
      <c r="C11" s="23"/>
      <c r="D11" s="23"/>
      <c r="E11" s="23">
        <f>IF('申込確認書'!$H$3="","",IF(B11="","",'申込確認書'!$H$3))</f>
      </c>
      <c r="F11" s="12"/>
      <c r="G11" s="23"/>
    </row>
    <row r="12" spans="1:7" ht="24" customHeight="1">
      <c r="A12" s="12">
        <v>3</v>
      </c>
      <c r="B12" s="12"/>
      <c r="C12" s="23"/>
      <c r="D12" s="23"/>
      <c r="E12" s="23">
        <f>IF('申込確認書'!$H$3="","",IF(B12="","",'申込確認書'!$H$3))</f>
      </c>
      <c r="F12" s="12"/>
      <c r="G12" s="23"/>
    </row>
    <row r="13" spans="1:7" ht="24" customHeight="1">
      <c r="A13" s="12">
        <v>4</v>
      </c>
      <c r="B13" s="12"/>
      <c r="C13" s="23"/>
      <c r="D13" s="23"/>
      <c r="E13" s="23">
        <f>IF('申込確認書'!$H$3="","",IF(B13="","",'申込確認書'!$H$3))</f>
      </c>
      <c r="F13" s="12"/>
      <c r="G13" s="23"/>
    </row>
    <row r="14" spans="1:7" ht="24" customHeight="1">
      <c r="A14" s="12">
        <v>5</v>
      </c>
      <c r="B14" s="12"/>
      <c r="C14" s="23"/>
      <c r="D14" s="23"/>
      <c r="E14" s="23">
        <f>IF('申込確認書'!$H$3="","",IF(B14="","",'申込確認書'!$H$3))</f>
      </c>
      <c r="F14" s="12"/>
      <c r="G14" s="23"/>
    </row>
    <row r="15" spans="1:7" ht="24" customHeight="1">
      <c r="A15" s="12">
        <v>6</v>
      </c>
      <c r="B15" s="12"/>
      <c r="C15" s="23"/>
      <c r="D15" s="23"/>
      <c r="E15" s="23">
        <f>IF('申込確認書'!$H$3="","",IF(B15="","",'申込確認書'!$H$3))</f>
      </c>
      <c r="F15" s="12"/>
      <c r="G15" s="23"/>
    </row>
    <row r="16" spans="1:7" ht="24" customHeight="1">
      <c r="A16" s="12">
        <v>7</v>
      </c>
      <c r="B16" s="12"/>
      <c r="C16" s="23"/>
      <c r="D16" s="23"/>
      <c r="E16" s="23">
        <f>IF('申込確認書'!$H$3="","",IF(B16="","",'申込確認書'!$H$3))</f>
      </c>
      <c r="F16" s="12"/>
      <c r="G16" s="23"/>
    </row>
    <row r="17" spans="1:7" ht="24" customHeight="1">
      <c r="A17" s="12">
        <v>8</v>
      </c>
      <c r="B17" s="12"/>
      <c r="C17" s="23"/>
      <c r="D17" s="23"/>
      <c r="E17" s="23">
        <f>IF('申込確認書'!$H$3="","",IF(B17="","",'申込確認書'!$H$3))</f>
      </c>
      <c r="F17" s="12"/>
      <c r="G17" s="23"/>
    </row>
    <row r="18" spans="1:7" ht="24" customHeight="1">
      <c r="A18" s="12">
        <v>9</v>
      </c>
      <c r="B18" s="12"/>
      <c r="C18" s="23"/>
      <c r="D18" s="23"/>
      <c r="E18" s="23">
        <f>IF('申込確認書'!$H$3="","",IF(B18="","",'申込確認書'!$H$3))</f>
      </c>
      <c r="F18" s="12"/>
      <c r="G18" s="23"/>
    </row>
    <row r="19" spans="1:7" ht="24" customHeight="1">
      <c r="A19" s="12">
        <v>10</v>
      </c>
      <c r="B19" s="12"/>
      <c r="C19" s="23"/>
      <c r="D19" s="23"/>
      <c r="E19" s="23">
        <f>IF('申込確認書'!$H$3="","",IF(B19="","",'申込確認書'!$H$3))</f>
      </c>
      <c r="F19" s="12"/>
      <c r="G19" s="23"/>
    </row>
    <row r="20" spans="1:7" ht="24" customHeight="1">
      <c r="A20" s="12">
        <v>11</v>
      </c>
      <c r="B20" s="12"/>
      <c r="C20" s="23"/>
      <c r="D20" s="23"/>
      <c r="E20" s="23">
        <f>IF('申込確認書'!$H$3="","",IF(B20="","",'申込確認書'!$H$3))</f>
      </c>
      <c r="F20" s="12"/>
      <c r="G20" s="23"/>
    </row>
    <row r="21" spans="1:7" ht="24" customHeight="1">
      <c r="A21" s="12">
        <v>12</v>
      </c>
      <c r="B21" s="12"/>
      <c r="C21" s="23"/>
      <c r="D21" s="23"/>
      <c r="E21" s="23">
        <f>IF('申込確認書'!$H$3="","",IF(B21="","",'申込確認書'!$H$3))</f>
      </c>
      <c r="F21" s="12"/>
      <c r="G21" s="23"/>
    </row>
    <row r="22" spans="1:7" ht="24" customHeight="1">
      <c r="A22" s="12">
        <v>13</v>
      </c>
      <c r="B22" s="12"/>
      <c r="C22" s="23"/>
      <c r="D22" s="23"/>
      <c r="E22" s="23">
        <f>IF('申込確認書'!$H$3="","",IF(B22="","",'申込確認書'!$H$3))</f>
      </c>
      <c r="F22" s="12"/>
      <c r="G22" s="23"/>
    </row>
    <row r="23" spans="1:7" ht="24" customHeight="1">
      <c r="A23" s="12">
        <v>14</v>
      </c>
      <c r="B23" s="12"/>
      <c r="C23" s="23"/>
      <c r="D23" s="23"/>
      <c r="E23" s="23">
        <f>IF('申込確認書'!$H$3="","",IF(B23="","",'申込確認書'!$H$3))</f>
      </c>
      <c r="F23" s="12"/>
      <c r="G23" s="23"/>
    </row>
    <row r="24" spans="1:7" ht="24" customHeight="1">
      <c r="A24" s="12">
        <v>15</v>
      </c>
      <c r="B24" s="12"/>
      <c r="C24" s="23"/>
      <c r="D24" s="23"/>
      <c r="E24" s="23">
        <f>IF('申込確認書'!$H$3="","",IF(B24="","",'申込確認書'!$H$3))</f>
      </c>
      <c r="F24" s="12"/>
      <c r="G24" s="23"/>
    </row>
    <row r="25" spans="1:7" ht="24" customHeight="1">
      <c r="A25" s="12">
        <v>16</v>
      </c>
      <c r="B25" s="12"/>
      <c r="C25" s="23"/>
      <c r="D25" s="23"/>
      <c r="E25" s="23">
        <f>IF('申込確認書'!$H$3="","",IF(B25="","",'申込確認書'!$H$3))</f>
      </c>
      <c r="F25" s="12"/>
      <c r="G25" s="23"/>
    </row>
    <row r="26" spans="1:7" ht="24" customHeight="1">
      <c r="A26" s="12">
        <v>17</v>
      </c>
      <c r="B26" s="12"/>
      <c r="C26" s="23"/>
      <c r="D26" s="23"/>
      <c r="E26" s="23">
        <f>IF('申込確認書'!$H$3="","",IF(B26="","",'申込確認書'!$H$3))</f>
      </c>
      <c r="F26" s="12"/>
      <c r="G26" s="23"/>
    </row>
    <row r="27" spans="1:7" ht="24" customHeight="1">
      <c r="A27" s="12">
        <v>18</v>
      </c>
      <c r="B27" s="12"/>
      <c r="C27" s="23"/>
      <c r="D27" s="23"/>
      <c r="E27" s="23">
        <f>IF('申込確認書'!$H$3="","",IF(B27="","",'申込確認書'!$H$3))</f>
      </c>
      <c r="F27" s="12"/>
      <c r="G27" s="23"/>
    </row>
    <row r="28" spans="1:7" ht="24" customHeight="1">
      <c r="A28" s="12">
        <v>19</v>
      </c>
      <c r="B28" s="12"/>
      <c r="C28" s="23"/>
      <c r="D28" s="23"/>
      <c r="E28" s="23">
        <f>IF('申込確認書'!$H$3="","",IF(B28="","",'申込確認書'!$H$3))</f>
      </c>
      <c r="F28" s="12"/>
      <c r="G28" s="23"/>
    </row>
    <row r="29" spans="1:7" ht="24" customHeight="1">
      <c r="A29" s="12">
        <v>20</v>
      </c>
      <c r="B29" s="12"/>
      <c r="C29" s="23"/>
      <c r="D29" s="23"/>
      <c r="E29" s="23">
        <f>IF('申込確認書'!$H$3="","",IF(B29="","",'申込確認書'!$H$3))</f>
      </c>
      <c r="F29" s="12"/>
      <c r="G29" s="23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</sheetData>
  <sheetProtection/>
  <mergeCells count="6">
    <mergeCell ref="A1:F1"/>
    <mergeCell ref="C6:E6"/>
    <mergeCell ref="B7:F7"/>
    <mergeCell ref="B8:F8"/>
    <mergeCell ref="C5:E5"/>
    <mergeCell ref="C3:D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塙山TC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吉田洋</dc:creator>
  <cp:keywords/>
  <dc:description/>
  <cp:lastModifiedBy>aceta</cp:lastModifiedBy>
  <cp:lastPrinted>2012-10-10T10:08:25Z</cp:lastPrinted>
  <dcterms:created xsi:type="dcterms:W3CDTF">2004-01-08T06:10:27Z</dcterms:created>
  <dcterms:modified xsi:type="dcterms:W3CDTF">2013-10-12T04:34:48Z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